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5"/>
  <workbookPr filterPrivacy="1" defaultThemeVersion="124226"/>
  <xr:revisionPtr revIDLastSave="0" documentId="13_ncr:1_{18EA2D56-08C3-4E9C-96CA-6B060AE36FB7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E55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0" i="1"/>
  <c r="F34" i="1"/>
  <c r="E34" i="1" l="1"/>
</calcChain>
</file>

<file path=xl/sharedStrings.xml><?xml version="1.0" encoding="utf-8"?>
<sst xmlns="http://schemas.openxmlformats.org/spreadsheetml/2006/main" count="48" uniqueCount="48">
  <si>
    <t>Andrijevica</t>
  </si>
  <si>
    <t>Bar</t>
  </si>
  <si>
    <t>Berane</t>
  </si>
  <si>
    <t>Bijelo Polje</t>
  </si>
  <si>
    <t>Budva</t>
  </si>
  <si>
    <t>Cetinje</t>
  </si>
  <si>
    <t>Danilovgrad</t>
  </si>
  <si>
    <t>Gusinje</t>
  </si>
  <si>
    <t>Herceg Novi</t>
  </si>
  <si>
    <t>Kotor</t>
  </si>
  <si>
    <t>Mojkovac</t>
  </si>
  <si>
    <t>Petnjica</t>
  </si>
  <si>
    <t>Plav</t>
  </si>
  <si>
    <t>Pljevlja</t>
  </si>
  <si>
    <t>Podgorica</t>
  </si>
  <si>
    <t>Šavnik</t>
  </si>
  <si>
    <t>Tivat</t>
  </si>
  <si>
    <t>Ulcinj</t>
  </si>
  <si>
    <t>Opština</t>
  </si>
  <si>
    <t>Sklopljeni brakovi</t>
  </si>
  <si>
    <t>Razvedeni brakovi</t>
  </si>
  <si>
    <t>Mjesec</t>
  </si>
  <si>
    <t>Crna Gora</t>
  </si>
  <si>
    <t>Januar</t>
  </si>
  <si>
    <t>Februar</t>
  </si>
  <si>
    <t>Mart</t>
  </si>
  <si>
    <t>April</t>
  </si>
  <si>
    <t>Maj</t>
  </si>
  <si>
    <t>Avgust</t>
  </si>
  <si>
    <t>Septembar</t>
  </si>
  <si>
    <t>Oktobar</t>
  </si>
  <si>
    <t>Novembar</t>
  </si>
  <si>
    <t>Decembar</t>
  </si>
  <si>
    <t>Ukupno</t>
  </si>
  <si>
    <t>Stopa razvoda*</t>
  </si>
  <si>
    <t>* Stopa razvoda predstavlja broj razvedenih brakova na 1000 sklopljenih brakova</t>
  </si>
  <si>
    <t>Broj sklopljenih brakova</t>
  </si>
  <si>
    <t>Plužine</t>
  </si>
  <si>
    <t>Žabljak</t>
  </si>
  <si>
    <t>Kolašin</t>
  </si>
  <si>
    <t>Nikšic</t>
  </si>
  <si>
    <t>Rožaje</t>
  </si>
  <si>
    <t>Tuzi</t>
  </si>
  <si>
    <t xml:space="preserve">Izvor: MONSTAT; Odsjek statistike demografije i migracija </t>
  </si>
  <si>
    <t>Jun</t>
  </si>
  <si>
    <t>Jul</t>
  </si>
  <si>
    <t>Sklopljeni i razvedeni brakovi po opštinama, 2021.</t>
  </si>
  <si>
    <t>Sklopljeni  po mjesecima,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</si>
</sst>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0" fontId="4" fillId="0" borderId="0" xfId="0" applyFont="1"/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1" fillId="2" borderId="1" xfId="0" applyFont="1" applyFill="1" applyBorder="1"/>
    <xf numFmtId="164" fontId="3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8" fillId="2" borderId="1" xfId="0" applyFont="1" applyFill="1" applyBorder="1"/>
    <xf numFmtId="0" fontId="7" fillId="2" borderId="1" xfId="0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0" fillId="0" borderId="0" xfId="0" applyNumberFormat="1"/>
    <xf numFmtId="49" fontId="0" fillId="0" borderId="0" xfId="0" applyNumberFormat="1"/>
    <xf numFmtId="0" fontId="3" fillId="3" borderId="1" xfId="0" applyFont="1" applyFill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0" fillId="0" borderId="3" xfId="0" applyBorder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59"/>
  <sheetViews>
    <sheetView tabSelected="1" topLeftCell="B1" workbookViewId="0">
      <selection activeCell="I48" sqref="I48"/>
    </sheetView>
  </sheetViews>
  <sheetFormatPr defaultRowHeight="15" x14ac:dyDescent="0.25"/>
  <cols>
    <col min="1" max="1" width="9.140625" hidden="1" customWidth="1"/>
    <col min="2" max="2" width="9.140625" style="2" customWidth="1"/>
    <col min="3" max="3" width="5.140625" style="2" customWidth="1"/>
    <col min="4" max="4" width="35.7109375" customWidth="1"/>
    <col min="5" max="5" width="22.42578125" customWidth="1"/>
    <col min="6" max="6" width="23.7109375" customWidth="1"/>
    <col min="7" max="7" width="17.85546875" customWidth="1"/>
  </cols>
  <sheetData>
    <row r="3" spans="1:7" x14ac:dyDescent="0.25">
      <c r="A3" s="1"/>
      <c r="D3" s="1"/>
      <c r="E3" s="1"/>
      <c r="F3" s="1"/>
      <c r="G3" s="1"/>
    </row>
    <row r="4" spans="1:7" ht="15.75" x14ac:dyDescent="0.25">
      <c r="A4" s="1"/>
      <c r="D4" s="26" t="s">
        <v>46</v>
      </c>
      <c r="E4" s="26"/>
      <c r="F4" s="26"/>
      <c r="G4" s="26"/>
    </row>
    <row r="5" spans="1:7" x14ac:dyDescent="0.25">
      <c r="A5" s="1"/>
      <c r="D5" s="1"/>
      <c r="E5" s="1"/>
      <c r="F5" s="1"/>
      <c r="G5" s="1"/>
    </row>
    <row r="6" spans="1:7" x14ac:dyDescent="0.25">
      <c r="A6" s="1"/>
      <c r="D6" s="2"/>
      <c r="E6" s="2"/>
      <c r="F6" s="2"/>
      <c r="G6" s="2"/>
    </row>
    <row r="7" spans="1:7" x14ac:dyDescent="0.25">
      <c r="A7" s="1"/>
      <c r="D7" s="2"/>
      <c r="E7" s="2"/>
      <c r="F7" s="2"/>
      <c r="G7" s="2"/>
    </row>
    <row r="8" spans="1:7" x14ac:dyDescent="0.25">
      <c r="A8" s="1"/>
      <c r="D8" s="3"/>
      <c r="E8" s="5" t="s">
        <v>19</v>
      </c>
      <c r="F8" s="5" t="s">
        <v>20</v>
      </c>
      <c r="G8" s="6" t="s">
        <v>34</v>
      </c>
    </row>
    <row r="9" spans="1:7" x14ac:dyDescent="0.25">
      <c r="A9" s="1"/>
      <c r="D9" s="4" t="s">
        <v>18</v>
      </c>
      <c r="E9" s="3"/>
      <c r="F9" s="10"/>
      <c r="G9" s="3"/>
    </row>
    <row r="10" spans="1:7" x14ac:dyDescent="0.25">
      <c r="A10" s="1"/>
      <c r="D10" s="4" t="s">
        <v>0</v>
      </c>
      <c r="E10" s="11">
        <v>10</v>
      </c>
      <c r="F10" s="16">
        <v>0</v>
      </c>
      <c r="G10" s="13">
        <f>F10/E10*1000</f>
        <v>0</v>
      </c>
    </row>
    <row r="11" spans="1:7" x14ac:dyDescent="0.25">
      <c r="A11" s="1"/>
      <c r="D11" s="4" t="s">
        <v>1</v>
      </c>
      <c r="E11" s="11">
        <v>243</v>
      </c>
      <c r="F11" s="11">
        <v>79</v>
      </c>
      <c r="G11" s="13">
        <f t="shared" ref="G11:G34" si="0">F11/E11*1000</f>
        <v>325.10288065843622</v>
      </c>
    </row>
    <row r="12" spans="1:7" x14ac:dyDescent="0.25">
      <c r="A12" s="1"/>
      <c r="D12" s="4" t="s">
        <v>2</v>
      </c>
      <c r="E12" s="11">
        <v>140</v>
      </c>
      <c r="F12" s="11">
        <v>11</v>
      </c>
      <c r="G12" s="13">
        <f t="shared" si="0"/>
        <v>78.571428571428569</v>
      </c>
    </row>
    <row r="13" spans="1:7" x14ac:dyDescent="0.25">
      <c r="A13" s="1"/>
      <c r="D13" s="4" t="s">
        <v>3</v>
      </c>
      <c r="E13" s="11">
        <v>269</v>
      </c>
      <c r="F13" s="11">
        <v>35</v>
      </c>
      <c r="G13" s="13">
        <f t="shared" si="0"/>
        <v>130.11152416356879</v>
      </c>
    </row>
    <row r="14" spans="1:7" x14ac:dyDescent="0.25">
      <c r="A14" s="1"/>
      <c r="D14" s="4" t="s">
        <v>4</v>
      </c>
      <c r="E14" s="11">
        <v>97</v>
      </c>
      <c r="F14" s="11">
        <v>34</v>
      </c>
      <c r="G14" s="13">
        <f t="shared" si="0"/>
        <v>350.51546391752572</v>
      </c>
    </row>
    <row r="15" spans="1:7" x14ac:dyDescent="0.25">
      <c r="A15" s="1"/>
      <c r="D15" s="4" t="s">
        <v>5</v>
      </c>
      <c r="E15" s="11">
        <v>83</v>
      </c>
      <c r="F15" s="11">
        <v>18</v>
      </c>
      <c r="G15" s="13">
        <f t="shared" si="0"/>
        <v>216.86746987951807</v>
      </c>
    </row>
    <row r="16" spans="1:7" x14ac:dyDescent="0.25">
      <c r="A16" s="1"/>
      <c r="D16" s="4" t="s">
        <v>6</v>
      </c>
      <c r="E16" s="11">
        <v>77</v>
      </c>
      <c r="F16" s="11">
        <v>19</v>
      </c>
      <c r="G16" s="13">
        <f t="shared" si="0"/>
        <v>246.75324675324674</v>
      </c>
    </row>
    <row r="17" spans="1:11" x14ac:dyDescent="0.25">
      <c r="A17" s="1"/>
      <c r="D17" s="4" t="s">
        <v>7</v>
      </c>
      <c r="E17" s="11">
        <v>23</v>
      </c>
      <c r="F17" s="16">
        <v>2</v>
      </c>
      <c r="G17" s="13">
        <f t="shared" si="0"/>
        <v>86.956521739130437</v>
      </c>
    </row>
    <row r="18" spans="1:11" x14ac:dyDescent="0.25">
      <c r="A18" s="1"/>
      <c r="D18" s="4" t="s">
        <v>8</v>
      </c>
      <c r="E18" s="11">
        <v>126</v>
      </c>
      <c r="F18" s="11">
        <v>45</v>
      </c>
      <c r="G18" s="13">
        <f t="shared" si="0"/>
        <v>357.14285714285717</v>
      </c>
    </row>
    <row r="19" spans="1:11" x14ac:dyDescent="0.25">
      <c r="A19" s="1"/>
      <c r="D19" s="4" t="s">
        <v>39</v>
      </c>
      <c r="E19" s="11">
        <v>26</v>
      </c>
      <c r="F19" s="11">
        <v>8</v>
      </c>
      <c r="G19" s="13">
        <f t="shared" si="0"/>
        <v>307.69230769230774</v>
      </c>
    </row>
    <row r="20" spans="1:11" x14ac:dyDescent="0.25">
      <c r="A20" s="1"/>
      <c r="D20" s="4" t="s">
        <v>9</v>
      </c>
      <c r="E20" s="11">
        <v>91</v>
      </c>
      <c r="F20" s="11">
        <v>34</v>
      </c>
      <c r="G20" s="13">
        <f t="shared" si="0"/>
        <v>373.62637362637361</v>
      </c>
    </row>
    <row r="21" spans="1:11" x14ac:dyDescent="0.25">
      <c r="A21" s="1"/>
      <c r="D21" s="4" t="s">
        <v>10</v>
      </c>
      <c r="E21" s="11">
        <v>21</v>
      </c>
      <c r="F21" s="14">
        <v>2</v>
      </c>
      <c r="G21" s="13">
        <f t="shared" si="0"/>
        <v>95.238095238095227</v>
      </c>
    </row>
    <row r="22" spans="1:11" x14ac:dyDescent="0.25">
      <c r="A22" s="1"/>
      <c r="D22" s="4" t="s">
        <v>40</v>
      </c>
      <c r="E22" s="11">
        <v>313</v>
      </c>
      <c r="F22" s="11">
        <v>65</v>
      </c>
      <c r="G22" s="13">
        <f t="shared" si="0"/>
        <v>207.66773162939299</v>
      </c>
    </row>
    <row r="23" spans="1:11" x14ac:dyDescent="0.25">
      <c r="A23" s="1"/>
      <c r="D23" s="4" t="s">
        <v>11</v>
      </c>
      <c r="E23" s="11">
        <v>36</v>
      </c>
      <c r="F23" s="11">
        <v>4</v>
      </c>
      <c r="G23" s="13">
        <f t="shared" si="0"/>
        <v>111.1111111111111</v>
      </c>
    </row>
    <row r="24" spans="1:11" x14ac:dyDescent="0.25">
      <c r="A24" s="1"/>
      <c r="D24" s="4" t="s">
        <v>12</v>
      </c>
      <c r="E24" s="11">
        <v>48</v>
      </c>
      <c r="F24" s="11">
        <v>5</v>
      </c>
      <c r="G24" s="13">
        <f t="shared" si="0"/>
        <v>104.16666666666667</v>
      </c>
    </row>
    <row r="25" spans="1:11" x14ac:dyDescent="0.25">
      <c r="A25" s="1"/>
      <c r="D25" s="4" t="s">
        <v>13</v>
      </c>
      <c r="E25" s="11">
        <v>90</v>
      </c>
      <c r="F25" s="11">
        <v>15</v>
      </c>
      <c r="G25" s="13">
        <f t="shared" si="0"/>
        <v>166.66666666666666</v>
      </c>
    </row>
    <row r="26" spans="1:11" x14ac:dyDescent="0.25">
      <c r="A26" s="1"/>
      <c r="D26" s="4" t="s">
        <v>37</v>
      </c>
      <c r="E26" s="11">
        <v>6</v>
      </c>
      <c r="F26" s="18">
        <v>0</v>
      </c>
      <c r="G26" s="13">
        <f t="shared" si="0"/>
        <v>0</v>
      </c>
    </row>
    <row r="27" spans="1:11" x14ac:dyDescent="0.25">
      <c r="A27" s="1"/>
      <c r="D27" s="4" t="s">
        <v>14</v>
      </c>
      <c r="E27" s="18">
        <v>1050</v>
      </c>
      <c r="F27" s="18">
        <v>313</v>
      </c>
      <c r="G27" s="13">
        <f t="shared" si="0"/>
        <v>298.09523809523807</v>
      </c>
    </row>
    <row r="28" spans="1:11" x14ac:dyDescent="0.25">
      <c r="A28" s="1"/>
      <c r="D28" s="4" t="s">
        <v>41</v>
      </c>
      <c r="E28" s="11">
        <v>171</v>
      </c>
      <c r="F28" s="11">
        <v>47</v>
      </c>
      <c r="G28" s="13">
        <f t="shared" si="0"/>
        <v>274.85380116959061</v>
      </c>
    </row>
    <row r="29" spans="1:11" x14ac:dyDescent="0.25">
      <c r="A29" s="1"/>
      <c r="D29" s="4" t="s">
        <v>15</v>
      </c>
      <c r="E29" s="16">
        <v>2</v>
      </c>
      <c r="F29" s="19">
        <v>0</v>
      </c>
      <c r="G29" s="13">
        <f t="shared" si="0"/>
        <v>0</v>
      </c>
      <c r="J29" s="22"/>
      <c r="K29" s="22"/>
    </row>
    <row r="30" spans="1:11" x14ac:dyDescent="0.25">
      <c r="A30" s="1"/>
      <c r="D30" s="4" t="s">
        <v>16</v>
      </c>
      <c r="E30" s="11">
        <v>62</v>
      </c>
      <c r="F30" s="11">
        <v>18</v>
      </c>
      <c r="G30" s="13">
        <f t="shared" si="0"/>
        <v>290.32258064516134</v>
      </c>
    </row>
    <row r="31" spans="1:11" s="2" customFormat="1" x14ac:dyDescent="0.25">
      <c r="D31" s="4" t="s">
        <v>42</v>
      </c>
      <c r="E31" s="11">
        <v>83</v>
      </c>
      <c r="F31" s="11">
        <v>2</v>
      </c>
      <c r="G31" s="13">
        <f t="shared" si="0"/>
        <v>24.096385542168676</v>
      </c>
      <c r="K31" s="22"/>
    </row>
    <row r="32" spans="1:11" x14ac:dyDescent="0.25">
      <c r="A32" s="1"/>
      <c r="D32" s="4" t="s">
        <v>17</v>
      </c>
      <c r="E32" s="11">
        <v>113</v>
      </c>
      <c r="F32" s="11">
        <v>10</v>
      </c>
      <c r="G32" s="13">
        <f t="shared" si="0"/>
        <v>88.495575221238937</v>
      </c>
    </row>
    <row r="33" spans="1:9" x14ac:dyDescent="0.25">
      <c r="A33" s="1"/>
      <c r="D33" s="4" t="s">
        <v>38</v>
      </c>
      <c r="E33" s="16">
        <v>16</v>
      </c>
      <c r="F33" s="11">
        <v>2</v>
      </c>
      <c r="G33" s="13">
        <f t="shared" si="0"/>
        <v>125</v>
      </c>
    </row>
    <row r="34" spans="1:9" x14ac:dyDescent="0.25">
      <c r="A34" s="1"/>
      <c r="D34" s="4" t="s">
        <v>22</v>
      </c>
      <c r="E34" s="15">
        <f>SUM(E10:E33)</f>
        <v>3196</v>
      </c>
      <c r="F34" s="15">
        <f>SUM(F10:F33)</f>
        <v>768</v>
      </c>
      <c r="G34" s="20">
        <f t="shared" si="0"/>
        <v>240.30037546933667</v>
      </c>
    </row>
    <row r="35" spans="1:9" x14ac:dyDescent="0.25">
      <c r="A35" s="1"/>
      <c r="D35" s="1"/>
      <c r="E35" s="1"/>
      <c r="F35" s="1"/>
      <c r="G35" s="1"/>
    </row>
    <row r="36" spans="1:9" x14ac:dyDescent="0.25">
      <c r="A36" s="1"/>
      <c r="D36" s="7" t="s">
        <v>35</v>
      </c>
      <c r="E36" s="8"/>
      <c r="F36" s="8"/>
      <c r="G36" s="2"/>
    </row>
    <row r="37" spans="1:9" x14ac:dyDescent="0.25">
      <c r="A37" s="1"/>
      <c r="D37" s="1"/>
      <c r="E37" s="1"/>
      <c r="F37" s="1"/>
      <c r="G37" s="1"/>
    </row>
    <row r="38" spans="1:9" x14ac:dyDescent="0.25">
      <c r="A38" s="1"/>
      <c r="D38" s="1"/>
      <c r="E38" s="1"/>
      <c r="F38" s="1"/>
      <c r="G38" s="1"/>
    </row>
    <row r="39" spans="1:9" x14ac:dyDescent="0.25">
      <c r="A39" s="1"/>
      <c r="D39" s="1"/>
      <c r="E39" s="1"/>
      <c r="F39" s="1"/>
      <c r="G39" s="1"/>
    </row>
    <row r="40" spans="1:9" ht="15.75" x14ac:dyDescent="0.25">
      <c r="A40" s="1"/>
      <c r="D40" s="26" t="s">
        <v>47</v>
      </c>
      <c r="E40" s="26"/>
      <c r="F40" s="2"/>
      <c r="G40" s="2"/>
    </row>
    <row r="41" spans="1:9" x14ac:dyDescent="0.25">
      <c r="A41" s="1"/>
      <c r="D41" s="1"/>
      <c r="E41" s="1"/>
      <c r="F41" s="1"/>
      <c r="G41" s="1"/>
    </row>
    <row r="42" spans="1:9" x14ac:dyDescent="0.25">
      <c r="A42" s="1"/>
      <c r="D42" s="4" t="s">
        <v>21</v>
      </c>
      <c r="E42" s="4" t="s">
        <v>36</v>
      </c>
      <c r="G42" s="2"/>
    </row>
    <row r="43" spans="1:9" x14ac:dyDescent="0.25">
      <c r="A43" s="1"/>
      <c r="D43" s="4" t="s">
        <v>23</v>
      </c>
      <c r="E43" s="24">
        <v>191</v>
      </c>
      <c r="G43" s="2"/>
    </row>
    <row r="44" spans="1:9" x14ac:dyDescent="0.25">
      <c r="A44" s="1"/>
      <c r="D44" s="4" t="s">
        <v>24</v>
      </c>
      <c r="E44" s="11">
        <v>164</v>
      </c>
      <c r="G44" s="2"/>
    </row>
    <row r="45" spans="1:9" x14ac:dyDescent="0.25">
      <c r="A45" s="1"/>
      <c r="D45" s="4" t="s">
        <v>25</v>
      </c>
      <c r="E45" s="11">
        <v>188</v>
      </c>
      <c r="G45" s="2"/>
      <c r="I45" s="25"/>
    </row>
    <row r="46" spans="1:9" x14ac:dyDescent="0.25">
      <c r="A46" s="1"/>
      <c r="D46" s="4" t="s">
        <v>26</v>
      </c>
      <c r="E46" s="11">
        <v>174</v>
      </c>
      <c r="G46" s="2"/>
    </row>
    <row r="47" spans="1:9" x14ac:dyDescent="0.25">
      <c r="A47" s="1"/>
      <c r="D47" s="4" t="s">
        <v>27</v>
      </c>
      <c r="E47" s="11">
        <v>300</v>
      </c>
      <c r="G47" s="2"/>
    </row>
    <row r="48" spans="1:9" x14ac:dyDescent="0.25">
      <c r="A48" s="1"/>
      <c r="D48" s="4" t="s">
        <v>44</v>
      </c>
      <c r="E48" s="11">
        <v>289</v>
      </c>
      <c r="G48" s="2"/>
    </row>
    <row r="49" spans="1:7" x14ac:dyDescent="0.25">
      <c r="A49" s="1"/>
      <c r="D49" s="4" t="s">
        <v>45</v>
      </c>
      <c r="E49" s="11">
        <v>318</v>
      </c>
      <c r="G49" s="2"/>
    </row>
    <row r="50" spans="1:7" x14ac:dyDescent="0.25">
      <c r="A50" s="1"/>
      <c r="D50" s="4" t="s">
        <v>28</v>
      </c>
      <c r="E50" s="23">
        <v>493</v>
      </c>
      <c r="G50" s="1"/>
    </row>
    <row r="51" spans="1:7" x14ac:dyDescent="0.25">
      <c r="A51" s="1"/>
      <c r="D51" s="17" t="s">
        <v>29</v>
      </c>
      <c r="E51" s="18">
        <v>376</v>
      </c>
      <c r="G51" s="21"/>
    </row>
    <row r="52" spans="1:7" x14ac:dyDescent="0.25">
      <c r="A52" s="1"/>
      <c r="D52" s="12" t="s">
        <v>30</v>
      </c>
      <c r="E52" s="16">
        <v>284</v>
      </c>
      <c r="G52" s="1"/>
    </row>
    <row r="53" spans="1:7" x14ac:dyDescent="0.25">
      <c r="A53" s="1"/>
      <c r="D53" s="4" t="s">
        <v>31</v>
      </c>
      <c r="E53" s="11">
        <v>201</v>
      </c>
      <c r="G53" s="1"/>
    </row>
    <row r="54" spans="1:7" x14ac:dyDescent="0.25">
      <c r="A54" s="1"/>
      <c r="D54" s="4" t="s">
        <v>32</v>
      </c>
      <c r="E54" s="11">
        <v>218</v>
      </c>
      <c r="G54" s="1"/>
    </row>
    <row r="55" spans="1:7" x14ac:dyDescent="0.25">
      <c r="A55" s="1"/>
      <c r="D55" s="4" t="s">
        <v>33</v>
      </c>
      <c r="E55" s="15">
        <f>SUM(E43:E54)</f>
        <v>3196</v>
      </c>
      <c r="G55" s="1"/>
    </row>
    <row r="56" spans="1:7" x14ac:dyDescent="0.25">
      <c r="A56" s="1"/>
      <c r="D56" s="1"/>
      <c r="E56" s="1"/>
      <c r="F56" s="1"/>
      <c r="G56" s="1"/>
    </row>
    <row r="57" spans="1:7" x14ac:dyDescent="0.25">
      <c r="A57" s="1"/>
      <c r="D57" s="1"/>
      <c r="E57" s="1"/>
      <c r="F57" s="1"/>
      <c r="G57" s="1"/>
    </row>
    <row r="58" spans="1:7" x14ac:dyDescent="0.25">
      <c r="A58" s="1"/>
      <c r="D58" s="9" t="s">
        <v>43</v>
      </c>
      <c r="E58" s="9"/>
      <c r="F58" s="9"/>
      <c r="G58" s="1"/>
    </row>
    <row r="59" spans="1:7" x14ac:dyDescent="0.25">
      <c r="A59" s="1"/>
      <c r="D59" s="1"/>
      <c r="E59" s="1"/>
      <c r="F59" s="1"/>
      <c r="G59" s="1"/>
    </row>
  </sheetData>
  <mergeCells count="2">
    <mergeCell ref="D4:G4"/>
    <mergeCell ref="D40:E4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18EDC-0A44-4374-AF79-4B5D5763FF71}">
  <dimension ref="A1"/>
  <sheetViews>
    <sheetView workbookViewId="0">
      <selection activeCell="B1" sqref="B1:B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2022-04-28T06:35:34Z</dcterms:modified>
</cp:coreProperties>
</file>